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EstaPasta_de_trabalho" defaultThemeVersion="124226"/>
  <bookViews>
    <workbookView xWindow="0" yWindow="0" windowWidth="19440" windowHeight="9735" tabRatio="711"/>
  </bookViews>
  <sheets>
    <sheet name="CAV" sheetId="87" r:id="rId1"/>
  </sheets>
  <definedNames>
    <definedName name="diasuteis" localSheetId="0">#REF!</definedName>
    <definedName name="diasuteis">#REF!</definedName>
    <definedName name="Ferias" localSheetId="0">#REF!</definedName>
    <definedName name="Ferias">#REF!</definedName>
    <definedName name="RD">OFFSET(#REF!,(MATCH(SMALL(#REF!,ROW()-10),#REF!,0)-1),0)</definedName>
  </definedNames>
  <calcPr calcId="145621"/>
</workbook>
</file>

<file path=xl/calcChain.xml><?xml version="1.0" encoding="utf-8"?>
<calcChain xmlns="http://schemas.openxmlformats.org/spreadsheetml/2006/main">
  <c r="G4" i="87" l="1"/>
  <c r="H4" i="87" s="1"/>
</calcChain>
</file>

<file path=xl/sharedStrings.xml><?xml version="1.0" encoding="utf-8"?>
<sst xmlns="http://schemas.openxmlformats.org/spreadsheetml/2006/main" count="38" uniqueCount="18">
  <si>
    <t>Saldo / Automático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</si>
  <si>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</si>
  <si>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</si>
  <si>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</si>
  <si>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</si>
  <si>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</si>
  <si>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</si>
  <si>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</si>
  <si>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Qtde LICITADA</t>
  </si>
  <si>
    <t xml:space="preserve"> AF/OS nº  xxxx/2014 Qtde. DT</t>
  </si>
  <si>
    <t>PROCESSO: 475/2014</t>
  </si>
  <si>
    <t>OBJETO: Aquisição de Diesel Comum</t>
  </si>
  <si>
    <t>VIGÊNCIA DA ATA:  30/05/2014 até 30/05/2015</t>
  </si>
  <si>
    <t>CENTRO PARTICIPANTE: CAV</t>
  </si>
  <si>
    <t xml:space="preserve">
Stang e Stang Ltda</t>
  </si>
  <si>
    <t>DIESEL COMUM</t>
  </si>
  <si>
    <t>Litro</t>
  </si>
  <si>
    <t xml:space="preserve"> AF/OS nº 544/2014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</si>
</sst>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.00_);_(* \(#,##0.00\);_(* \-??_);_(@_)"/>
    <numFmt numFmtId="166" formatCode="&quot;R$ &quot;#,##0.00"/>
    <numFmt numFmtId="167" formatCode="#,##0;[Red]#,##0"/>
  </numFmts>
  <fonts count="8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Alignment="1">
      <alignment vertical="center"/>
    </xf>
    <xf numFmtId="3" fontId="4" fillId="3" borderId="7" xfId="1" applyNumberFormat="1" applyFont="1" applyFill="1" applyBorder="1" applyAlignment="1" applyProtection="1">
      <alignment horizontal="center" vertical="center"/>
      <protection locked="0"/>
    </xf>
    <xf numFmtId="3" fontId="3" fillId="4" borderId="8" xfId="1" applyNumberFormat="1" applyFont="1" applyFill="1" applyBorder="1" applyAlignment="1" applyProtection="1">
      <alignment horizontal="center" vertical="center"/>
      <protection locked="0"/>
    </xf>
    <xf numFmtId="3" fontId="3" fillId="4" borderId="9" xfId="1" applyNumberFormat="1" applyFont="1" applyFill="1" applyBorder="1" applyAlignment="1" applyProtection="1">
      <alignment horizontal="center" vertical="center"/>
      <protection locked="0"/>
    </xf>
    <xf numFmtId="3" fontId="3" fillId="4" borderId="2" xfId="1" applyNumberFormat="1" applyFont="1" applyFill="1" applyBorder="1" applyAlignment="1" applyProtection="1">
      <alignment horizontal="center" vertical="center"/>
      <protection locked="0"/>
    </xf>
    <xf numFmtId="3" fontId="3" fillId="4" borderId="1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Border="1"/>
    <xf numFmtId="0" fontId="3" fillId="0" borderId="0" xfId="0" applyFont="1"/>
    <xf numFmtId="0" fontId="3" fillId="0" borderId="0" xfId="1" applyFont="1" applyFill="1" applyAlignment="1" applyProtection="1">
      <protection locked="0"/>
    </xf>
    <xf numFmtId="0" fontId="3" fillId="0" borderId="0" xfId="1" applyFont="1" applyProtection="1">
      <protection locked="0"/>
    </xf>
    <xf numFmtId="165" fontId="4" fillId="2" borderId="3" xfId="3" applyFont="1" applyFill="1" applyBorder="1" applyAlignment="1" applyProtection="1">
      <alignment horizontal="center" vertical="center" wrapText="1"/>
    </xf>
    <xf numFmtId="167" fontId="4" fillId="2" borderId="3" xfId="1" applyNumberFormat="1" applyFont="1" applyFill="1" applyBorder="1" applyAlignment="1">
      <alignment horizontal="center" vertical="center" wrapText="1"/>
    </xf>
    <xf numFmtId="167" fontId="4" fillId="5" borderId="2" xfId="0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 wrapText="1"/>
    </xf>
    <xf numFmtId="3" fontId="3" fillId="0" borderId="0" xfId="1" applyNumberFormat="1" applyFont="1" applyProtection="1">
      <protection locked="0"/>
    </xf>
    <xf numFmtId="0" fontId="4" fillId="2" borderId="14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21" xfId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justify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14" fontId="4" fillId="2" borderId="13" xfId="1" applyNumberFormat="1" applyFont="1" applyFill="1" applyBorder="1" applyAlignment="1" applyProtection="1">
      <alignment horizontal="center" vertical="center" wrapText="1"/>
      <protection locked="0"/>
    </xf>
    <xf numFmtId="3" fontId="4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7" borderId="16" xfId="0" applyNumberFormat="1" applyFont="1" applyFill="1" applyBorder="1" applyAlignment="1">
      <alignment horizontal="left" vertical="center" wrapText="1"/>
    </xf>
    <xf numFmtId="0" fontId="4" fillId="7" borderId="17" xfId="0" applyNumberFormat="1" applyFont="1" applyFill="1" applyBorder="1" applyAlignment="1">
      <alignment horizontal="left" vertical="center" wrapText="1"/>
    </xf>
    <xf numFmtId="0" fontId="4" fillId="7" borderId="11" xfId="0" applyNumberFormat="1" applyFont="1" applyFill="1" applyBorder="1" applyAlignment="1">
      <alignment horizontal="left" vertical="center" wrapText="1"/>
    </xf>
    <xf numFmtId="0" fontId="4" fillId="7" borderId="18" xfId="0" applyNumberFormat="1" applyFont="1" applyFill="1" applyBorder="1" applyAlignment="1">
      <alignment horizontal="left" vertical="center" wrapText="1"/>
    </xf>
    <xf numFmtId="0" fontId="4" fillId="7" borderId="19" xfId="0" applyNumberFormat="1" applyFont="1" applyFill="1" applyBorder="1" applyAlignment="1">
      <alignment horizontal="left" vertical="center" wrapText="1"/>
    </xf>
    <xf numFmtId="0" fontId="4" fillId="7" borderId="12" xfId="0" applyNumberFormat="1" applyFont="1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Separador de milhares 2" xfId="2"/>
    <cellStyle name="Separador de milhares 3" xfId="3"/>
    <cellStyle name="Título 5" xfId="4"/>
  </cellStyles>
  <dxfs count="3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zoomScale="90" zoomScaleNormal="90" workbookViewId="0">
      <selection activeCell="C4" sqref="C4"/>
    </sheetView>
  </sheetViews>
  <sheetFormatPr defaultColWidth="9.7109375" defaultRowHeight="15" x14ac:dyDescent="0.25"/>
  <cols>
    <col min="1" max="1" width="13.140625" style="13" bestFit="1" customWidth="1"/>
    <col min="2" max="2" width="5.28515625" style="21" bestFit="1" customWidth="1"/>
    <col min="3" max="3" width="60" style="22" customWidth="1"/>
    <col min="4" max="4" width="12.28515625" style="21" customWidth="1"/>
    <col min="5" max="5" width="9.85546875" style="7" customWidth="1"/>
    <col min="6" max="6" width="9.42578125" style="16" customWidth="1"/>
    <col min="7" max="7" width="13.28515625" style="23" customWidth="1"/>
    <col min="8" max="8" width="12.5703125" style="24" customWidth="1"/>
    <col min="9" max="9" width="11.85546875" style="17" bestFit="1" customWidth="1"/>
    <col min="10" max="12" width="10.5703125" style="17" bestFit="1" customWidth="1"/>
    <col min="13" max="14" width="10.5703125" style="14" bestFit="1" customWidth="1"/>
    <col min="15" max="17" width="10.5703125" style="1" bestFit="1" customWidth="1"/>
    <col min="18" max="18" width="10.5703125" style="15" bestFit="1" customWidth="1"/>
    <col min="19" max="20" width="10.5703125" style="1" bestFit="1" customWidth="1"/>
    <col min="21" max="16384" width="9.7109375" style="1"/>
  </cols>
  <sheetData>
    <row r="1" spans="1:20" ht="50.25" customHeight="1" thickBot="1" x14ac:dyDescent="0.3">
      <c r="A1" s="34" t="s">
        <v>10</v>
      </c>
      <c r="B1" s="36"/>
      <c r="C1" s="37" t="s">
        <v>11</v>
      </c>
      <c r="D1" s="38"/>
      <c r="E1" s="39"/>
      <c r="F1" s="37" t="s">
        <v>12</v>
      </c>
      <c r="G1" s="38"/>
      <c r="H1" s="38"/>
      <c r="I1" s="33" t="s">
        <v>17</v>
      </c>
      <c r="J1" s="33" t="s">
        <v>9</v>
      </c>
      <c r="K1" s="33" t="s">
        <v>9</v>
      </c>
      <c r="L1" s="33" t="s">
        <v>9</v>
      </c>
      <c r="M1" s="33" t="s">
        <v>9</v>
      </c>
      <c r="N1" s="33" t="s">
        <v>9</v>
      </c>
      <c r="O1" s="33" t="s">
        <v>9</v>
      </c>
      <c r="P1" s="33" t="s">
        <v>9</v>
      </c>
      <c r="Q1" s="33" t="s">
        <v>9</v>
      </c>
      <c r="R1" s="33" t="s">
        <v>9</v>
      </c>
      <c r="S1" s="33" t="s">
        <v>9</v>
      </c>
      <c r="T1" s="33" t="s">
        <v>9</v>
      </c>
    </row>
    <row r="2" spans="1:20" ht="15.75" thickBot="1" x14ac:dyDescent="0.3">
      <c r="A2" s="34" t="s">
        <v>13</v>
      </c>
      <c r="B2" s="35"/>
      <c r="C2" s="35"/>
      <c r="D2" s="35"/>
      <c r="E2" s="35"/>
      <c r="F2" s="35"/>
      <c r="G2" s="35"/>
      <c r="H2" s="35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s="7" customFormat="1" ht="45.75" thickBot="1" x14ac:dyDescent="0.25">
      <c r="A3" s="27" t="s">
        <v>2</v>
      </c>
      <c r="B3" s="3" t="s">
        <v>3</v>
      </c>
      <c r="C3" s="4" t="s">
        <v>5</v>
      </c>
      <c r="D3" s="2" t="s">
        <v>6</v>
      </c>
      <c r="E3" s="18" t="s">
        <v>4</v>
      </c>
      <c r="F3" s="5" t="s">
        <v>8</v>
      </c>
      <c r="G3" s="19" t="s">
        <v>0</v>
      </c>
      <c r="H3" s="6" t="s">
        <v>7</v>
      </c>
      <c r="I3" s="32">
        <v>41795</v>
      </c>
      <c r="J3" s="25" t="s">
        <v>1</v>
      </c>
      <c r="K3" s="25" t="s">
        <v>1</v>
      </c>
      <c r="L3" s="25" t="s">
        <v>1</v>
      </c>
      <c r="M3" s="25" t="s">
        <v>1</v>
      </c>
      <c r="N3" s="25" t="s">
        <v>1</v>
      </c>
      <c r="O3" s="25" t="s">
        <v>1</v>
      </c>
      <c r="P3" s="26" t="s">
        <v>1</v>
      </c>
      <c r="Q3" s="26" t="s">
        <v>1</v>
      </c>
      <c r="R3" s="26" t="s">
        <v>1</v>
      </c>
      <c r="S3" s="26" t="s">
        <v>1</v>
      </c>
      <c r="T3" s="26" t="s">
        <v>1</v>
      </c>
    </row>
    <row r="4" spans="1:20" ht="39" thickBot="1" x14ac:dyDescent="0.3">
      <c r="A4" s="30" t="s">
        <v>14</v>
      </c>
      <c r="B4" s="30">
        <v>1</v>
      </c>
      <c r="C4" s="28" t="s">
        <v>15</v>
      </c>
      <c r="D4" s="30" t="s">
        <v>16</v>
      </c>
      <c r="E4" s="29">
        <v>2.37</v>
      </c>
      <c r="F4" s="31">
        <v>40000</v>
      </c>
      <c r="G4" s="20">
        <f>F4-(SUM(I4:T4))</f>
        <v>25000</v>
      </c>
      <c r="H4" s="8" t="str">
        <f>IF(G4&lt;0,"ATENÇÃO","OK")</f>
        <v>OK</v>
      </c>
      <c r="I4" s="9">
        <v>15000</v>
      </c>
      <c r="J4" s="9">
        <v>0</v>
      </c>
      <c r="K4" s="9">
        <v>0</v>
      </c>
      <c r="L4" s="10">
        <v>0</v>
      </c>
      <c r="M4" s="11">
        <v>0</v>
      </c>
      <c r="N4" s="11">
        <v>0</v>
      </c>
      <c r="O4" s="12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</row>
  </sheetData>
  <mergeCells count="16">
    <mergeCell ref="R1:R2"/>
    <mergeCell ref="S1:S2"/>
    <mergeCell ref="T1:T2"/>
    <mergeCell ref="A2:H2"/>
    <mergeCell ref="L1:L2"/>
    <mergeCell ref="M1:M2"/>
    <mergeCell ref="N1:N2"/>
    <mergeCell ref="O1:O2"/>
    <mergeCell ref="P1:P2"/>
    <mergeCell ref="Q1:Q2"/>
    <mergeCell ref="A1:B1"/>
    <mergeCell ref="C1:E1"/>
    <mergeCell ref="F1:H1"/>
    <mergeCell ref="I1:I2"/>
    <mergeCell ref="J1:J2"/>
    <mergeCell ref="K1:K2"/>
  </mergeCells>
  <conditionalFormatting sqref="I4:T4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CAV</vt:lpstr>
    </vt:vector>
  </TitlesOfParts>
  <Company>..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Gilberto Rech</cp:lastModifiedBy>
  <cp:lastPrinted>2014-06-04T18:55:53Z</cp:lastPrinted>
  <dcterms:created xsi:type="dcterms:W3CDTF">2010-06-19T20:43:11Z</dcterms:created>
  <dcterms:modified xsi:type="dcterms:W3CDTF">2014-09-01T11:28:44Z</dcterms:modified>
</cp:coreProperties>
</file>