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Z:\1-CONTRATOS\Administração Contratos\Controle de Saldo de Atas de Registro de Preço\UDESC\PP 0625-2014 - UDESC - Aquisição e Aplicação de Vacina\"/>
    </mc:Choice>
  </mc:AlternateContent>
  <bookViews>
    <workbookView xWindow="0" yWindow="0" windowWidth="19200" windowHeight="11595" tabRatio="711"/>
  </bookViews>
  <sheets>
    <sheet name="Reitoria" sheetId="75" r:id="rId1"/>
    <sheet name="Modelo Anexo II IN 002_2014" sheetId="77" r:id="rId2"/>
  </sheets>
  <definedNames>
    <definedName name="diasuteis" localSheetId="0">#REF!</definedName>
    <definedName name="diasuteis">#REF!</definedName>
    <definedName name="Ferias">#REF!</definedName>
    <definedName name="RD">OFFSET(#REF!,(MATCH(SMALL(#REF!,ROW()-10),#REF!,0)-1),0)</definedName>
  </definedNames>
  <calcPr calcId="152511"/>
</workbook>
</file>

<file path=xl/calcChain.xml><?xml version="1.0" encoding="utf-8"?>
<calcChain xmlns="http://schemas.openxmlformats.org/spreadsheetml/2006/main">
  <c r="L4" i="75" l="1"/>
  <c r="M4" i="75" l="1"/>
</calcChain>
</file>

<file path=xl/sharedStrings.xml><?xml version="1.0" encoding="utf-8"?>
<sst xmlns="http://schemas.openxmlformats.org/spreadsheetml/2006/main" count="64" uniqueCount="44">
  <si>
    <t>Saldo / Automático</t>
  </si>
  <si>
    <t>LOTE</t>
  </si>
  <si>
    <t>...../...../......</t>
  </si>
  <si>
    <t>FORNECEDOR</t>
  </si>
  <si>
    <t>Entrega 
(Dias)</t>
  </si>
  <si>
    <t>ITEM</t>
  </si>
  <si>
    <t>Preço UNITÁRIO (R$)</t>
  </si>
  <si>
    <t>PRODUTO - CARACTERÍSTICAS MÍNIMAS</t>
  </si>
  <si>
    <t>UNIDADE</t>
  </si>
  <si>
    <t>ALERTA</t>
  </si>
  <si>
    <t>Item</t>
  </si>
  <si>
    <t>Unidade</t>
  </si>
  <si>
    <t>Lote</t>
  </si>
  <si>
    <t>MARCA</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</si>
  <si>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</si>
  <si>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</si>
  <si>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</si>
  <si>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</si>
  <si>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</si>
  <si>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</si>
  <si>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</si>
  <si>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</si>
  <si>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</si>
  <si>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</si>
  <si>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</si>
  <si>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</si>
  <si>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</si>
  <si>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</si>
  <si>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</si>
  <si>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</si>
  <si>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</si>
  <si>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</si>
  <si>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</si>
  <si>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</si>
  <si>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ELEMENTO</t>
  </si>
  <si>
    <t>PROCESSO: 0625/2014/UDESC</t>
  </si>
  <si>
    <t>OBJETO: AQUISIÇÃO E APLICAÇÃO DE VACINA INFLUENZA TRIVALENTE CONTRA H1N1, H3N2 E B PARA IMUNIZAÇÃO DOS SERVIDORES DA UDESC</t>
  </si>
  <si>
    <t>VIGÊNCIA DA ATA:  11/06/2014 até 11/06/2015</t>
  </si>
  <si>
    <t>Fornecimento e aplicação (por profissionais legalmente habilitados) da Vacina Influenza Trivalente, sendo solução injetável, acondicionada em embalagem composta por dose de 0,5ml, com cepas de 2014 estabelecidas pela OMS, uso adulto, com seringas e agulhas descartáveis para cada aplicação.</t>
  </si>
  <si>
    <t>Dose</t>
  </si>
  <si>
    <t>339030.09</t>
  </si>
  <si>
    <t>Imunizar Clínica de Vacinas Ltda - EPP</t>
  </si>
  <si>
    <t>CENTRO PARTICIPANTE: Reitoria</t>
  </si>
  <si>
    <t xml:space="preserve"> AF/OS nº  624/2014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</si>
</sst>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00_);_(* \(#,##0.00\);_(* &quot;-&quot;??_);_(@_)"/>
    <numFmt numFmtId="165" formatCode="_(* #,##0.00_);_(* \(#,##0.00\);_(* \-??_);_(@_)"/>
    <numFmt numFmtId="166" formatCode="#,##0;[Red]#,##0"/>
    <numFmt numFmtId="167" formatCode="_-[$R$-416]\ * #,##0.00_-;\-[$R$-416]\ * #,##0.00_-;_-[$R$-416]\ * &quot;-&quot;??_-;_-@_-"/>
  </numFmts>
  <fonts count="16"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b/>
      <sz val="11"/>
      <color rgb="FF222222"/>
      <name val="Calibri"/>
      <family val="2"/>
      <scheme val="minor"/>
    </font>
  </fonts>
  <fills count="9">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8"/>
      </left>
      <right style="medium">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s>
  <cellStyleXfs count="6">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43" fontId="2" fillId="0" borderId="0" applyFill="0" applyBorder="0" applyAlignment="0" applyProtection="0"/>
  </cellStyleXfs>
  <cellXfs count="77">
    <xf numFmtId="0" fontId="0" fillId="0" borderId="0" xfId="0"/>
    <xf numFmtId="0" fontId="5" fillId="0" borderId="0" xfId="1" applyFont="1"/>
    <xf numFmtId="0" fontId="6" fillId="2" borderId="3" xfId="1" applyFont="1" applyFill="1" applyBorder="1" applyAlignment="1" applyProtection="1">
      <alignment horizontal="center" vertical="center"/>
      <protection locked="0"/>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1" applyFont="1" applyFill="1" applyBorder="1" applyAlignment="1" applyProtection="1">
      <alignment horizontal="center" vertical="center" wrapText="1"/>
      <protection locked="0"/>
    </xf>
    <xf numFmtId="0" fontId="6" fillId="2" borderId="3" xfId="1" applyFont="1" applyFill="1" applyBorder="1" applyAlignment="1">
      <alignment horizontal="center" vertical="center" wrapText="1"/>
    </xf>
    <xf numFmtId="0" fontId="6" fillId="2" borderId="4" xfId="1" applyFont="1" applyFill="1" applyBorder="1" applyAlignment="1" applyProtection="1">
      <alignment horizontal="center" vertical="center" wrapText="1"/>
    </xf>
    <xf numFmtId="0" fontId="6" fillId="2" borderId="7" xfId="1" applyFont="1" applyFill="1" applyBorder="1" applyAlignment="1" applyProtection="1">
      <alignment horizontal="center" vertical="center" wrapText="1"/>
      <protection locked="0"/>
    </xf>
    <xf numFmtId="0" fontId="5" fillId="0" borderId="0" xfId="1" applyFont="1" applyFill="1" applyAlignment="1">
      <alignment vertical="center"/>
    </xf>
    <xf numFmtId="0" fontId="5" fillId="0" borderId="0" xfId="1" applyFont="1" applyFill="1" applyAlignment="1">
      <alignment horizontal="center" vertical="center" wrapText="1"/>
    </xf>
    <xf numFmtId="0" fontId="6" fillId="0" borderId="0" xfId="1" applyFont="1" applyFill="1" applyAlignment="1">
      <alignment horizontal="center" vertical="center" wrapText="1"/>
    </xf>
    <xf numFmtId="0" fontId="5" fillId="0" borderId="0" xfId="1" applyFont="1" applyBorder="1"/>
    <xf numFmtId="0" fontId="5" fillId="0" borderId="0" xfId="0" applyFont="1"/>
    <xf numFmtId="0" fontId="5" fillId="0" borderId="0" xfId="1" applyFont="1" applyFill="1" applyAlignment="1" applyProtection="1">
      <protection locked="0"/>
    </xf>
    <xf numFmtId="0" fontId="5" fillId="0" borderId="0" xfId="1" applyFont="1" applyProtection="1">
      <protection locked="0"/>
    </xf>
    <xf numFmtId="165" fontId="6" fillId="2" borderId="4" xfId="3" applyFont="1" applyFill="1" applyBorder="1" applyAlignment="1" applyProtection="1">
      <alignment horizontal="center" vertical="center" wrapText="1"/>
    </xf>
    <xf numFmtId="166" fontId="6" fillId="2" borderId="4" xfId="1" applyNumberFormat="1" applyFont="1" applyFill="1" applyBorder="1" applyAlignment="1">
      <alignment horizontal="center" vertical="center" wrapText="1"/>
    </xf>
    <xf numFmtId="4" fontId="6" fillId="0" borderId="0" xfId="1" applyNumberFormat="1" applyFont="1" applyFill="1" applyAlignment="1">
      <alignment horizontal="center" vertical="center"/>
    </xf>
    <xf numFmtId="0" fontId="6" fillId="0" borderId="0" xfId="1" applyFont="1" applyFill="1" applyAlignment="1">
      <alignment horizontal="center" vertical="center"/>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8" xfId="0" applyFont="1" applyBorder="1" applyAlignment="1">
      <alignment horizontal="center" vertical="center" textRotation="90" wrapText="1"/>
    </xf>
    <xf numFmtId="0" fontId="11" fillId="0" borderId="9" xfId="0" applyFont="1" applyBorder="1" applyAlignment="1">
      <alignment horizontal="center"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6" fillId="2" borderId="13" xfId="1" applyNumberFormat="1" applyFont="1" applyFill="1" applyBorder="1" applyAlignment="1" applyProtection="1">
      <alignment horizontal="center" vertical="center" wrapText="1"/>
      <protection locked="0"/>
    </xf>
    <xf numFmtId="0" fontId="6" fillId="2" borderId="14" xfId="1" applyNumberFormat="1" applyFont="1" applyFill="1" applyBorder="1" applyAlignment="1" applyProtection="1">
      <alignment horizontal="center" vertical="center" wrapText="1"/>
      <protection locked="0"/>
    </xf>
    <xf numFmtId="0" fontId="5" fillId="0" borderId="0" xfId="1" applyFont="1" applyFill="1" applyAlignment="1">
      <alignment horizontal="center" vertical="center"/>
    </xf>
    <xf numFmtId="0" fontId="6" fillId="0" borderId="0" xfId="1" applyFont="1" applyFill="1" applyAlignment="1">
      <alignment horizontal="left" vertical="center"/>
    </xf>
    <xf numFmtId="0" fontId="6" fillId="2" borderId="6" xfId="1" applyFont="1" applyFill="1" applyBorder="1" applyAlignment="1" applyProtection="1">
      <alignment horizontal="center" vertical="center"/>
      <protection locked="0"/>
    </xf>
    <xf numFmtId="0" fontId="6" fillId="2" borderId="8"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0" borderId="4" xfId="0" applyFont="1" applyFill="1" applyBorder="1" applyAlignment="1">
      <alignment horizontal="center" vertical="center" wrapText="1"/>
    </xf>
    <xf numFmtId="166" fontId="6" fillId="5" borderId="4" xfId="0" applyNumberFormat="1" applyFont="1" applyFill="1" applyBorder="1" applyAlignment="1">
      <alignment horizontal="center" vertical="center" wrapText="1"/>
    </xf>
    <xf numFmtId="3" fontId="6" fillId="3" borderId="19" xfId="1" applyNumberFormat="1" applyFont="1" applyFill="1" applyBorder="1" applyAlignment="1" applyProtection="1">
      <alignment horizontal="center" vertical="center"/>
      <protection locked="0"/>
    </xf>
    <xf numFmtId="3" fontId="5" fillId="4" borderId="20" xfId="1" applyNumberFormat="1" applyFont="1" applyFill="1" applyBorder="1" applyAlignment="1" applyProtection="1">
      <alignment horizontal="center" vertical="center"/>
      <protection locked="0"/>
    </xf>
    <xf numFmtId="3" fontId="5" fillId="4" borderId="21" xfId="1" applyNumberFormat="1" applyFont="1" applyFill="1" applyBorder="1" applyAlignment="1" applyProtection="1">
      <alignment horizontal="center" vertical="center"/>
      <protection locked="0"/>
    </xf>
    <xf numFmtId="3" fontId="5" fillId="4" borderId="4" xfId="1" applyNumberFormat="1" applyFont="1" applyFill="1" applyBorder="1" applyAlignment="1" applyProtection="1">
      <alignment horizontal="center" vertical="center"/>
      <protection locked="0"/>
    </xf>
    <xf numFmtId="3" fontId="5" fillId="4" borderId="22" xfId="1" applyNumberFormat="1" applyFont="1" applyFill="1" applyBorder="1" applyAlignment="1" applyProtection="1">
      <alignment horizontal="center" vertical="center"/>
      <protection locked="0"/>
    </xf>
    <xf numFmtId="3" fontId="5" fillId="4" borderId="23" xfId="1" applyNumberFormat="1" applyFont="1" applyFill="1" applyBorder="1" applyAlignment="1" applyProtection="1">
      <alignment horizontal="center" vertical="center"/>
      <protection locked="0"/>
    </xf>
    <xf numFmtId="0" fontId="1" fillId="0" borderId="4" xfId="0" applyFont="1" applyFill="1" applyBorder="1" applyAlignment="1">
      <alignment horizontal="left" vertical="center" wrapText="1"/>
    </xf>
    <xf numFmtId="0" fontId="5" fillId="0" borderId="8" xfId="0" applyFont="1" applyBorder="1" applyAlignment="1">
      <alignment horizontal="center" vertical="center" wrapText="1"/>
    </xf>
    <xf numFmtId="0" fontId="1" fillId="0" borderId="4" xfId="0" applyFont="1" applyBorder="1" applyAlignment="1">
      <alignment horizontal="center" vertical="center" wrapText="1"/>
    </xf>
    <xf numFmtId="0" fontId="5" fillId="0" borderId="4" xfId="0" applyFont="1" applyBorder="1" applyAlignment="1">
      <alignment horizontal="center" vertical="center"/>
    </xf>
    <xf numFmtId="167" fontId="5" fillId="0" borderId="4" xfId="0" applyNumberFormat="1" applyFont="1" applyBorder="1" applyAlignment="1">
      <alignment horizontal="center" vertical="center"/>
    </xf>
    <xf numFmtId="0" fontId="1" fillId="8" borderId="6" xfId="0" applyFont="1" applyFill="1" applyBorder="1" applyAlignment="1">
      <alignment horizontal="center" vertical="center" wrapText="1"/>
    </xf>
    <xf numFmtId="0" fontId="15" fillId="0" borderId="0" xfId="0" applyFont="1"/>
    <xf numFmtId="0" fontId="6" fillId="7" borderId="15" xfId="0" applyNumberFormat="1" applyFont="1" applyFill="1" applyBorder="1" applyAlignment="1">
      <alignment horizontal="left" vertical="center" wrapText="1"/>
    </xf>
    <xf numFmtId="0" fontId="6" fillId="7" borderId="16" xfId="0" applyNumberFormat="1" applyFont="1" applyFill="1" applyBorder="1" applyAlignment="1">
      <alignment horizontal="left" vertical="center" wrapText="1"/>
    </xf>
    <xf numFmtId="0" fontId="6" fillId="7" borderId="9" xfId="0" applyNumberFormat="1" applyFont="1" applyFill="1" applyBorder="1" applyAlignment="1">
      <alignment horizontal="left" vertical="center" wrapText="1"/>
    </xf>
    <xf numFmtId="0" fontId="6" fillId="7" borderId="17" xfId="0" applyNumberFormat="1" applyFont="1" applyFill="1" applyBorder="1" applyAlignment="1">
      <alignment horizontal="left" vertical="center" wrapText="1"/>
    </xf>
    <xf numFmtId="0" fontId="6" fillId="7" borderId="18" xfId="0" applyNumberFormat="1" applyFont="1" applyFill="1" applyBorder="1" applyAlignment="1">
      <alignment horizontal="left" vertical="center" wrapText="1"/>
    </xf>
    <xf numFmtId="0" fontId="6" fillId="7" borderId="11" xfId="0" applyNumberFormat="1" applyFont="1" applyFill="1" applyBorder="1" applyAlignment="1">
      <alignment horizontal="left" vertical="center" wrapText="1"/>
    </xf>
    <xf numFmtId="3" fontId="6" fillId="6" borderId="1" xfId="1" applyNumberFormat="1" applyFont="1" applyFill="1" applyBorder="1" applyAlignment="1" applyProtection="1">
      <alignment horizontal="center" vertical="center" wrapText="1"/>
      <protection locked="0"/>
    </xf>
    <xf numFmtId="0" fontId="13" fillId="0" borderId="0" xfId="0" applyFont="1" applyAlignment="1">
      <alignment horizontal="center" vertical="center" wrapText="1"/>
    </xf>
    <xf numFmtId="0" fontId="7" fillId="0" borderId="0" xfId="0" applyFont="1" applyAlignment="1">
      <alignment horizontal="center" vertical="center" wrapText="1"/>
    </xf>
    <xf numFmtId="0" fontId="14"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8" fillId="0" borderId="0" xfId="0" applyFont="1" applyAlignment="1">
      <alignment horizontal="center" vertical="center" wrapText="1"/>
    </xf>
    <xf numFmtId="0" fontId="2" fillId="0" borderId="0" xfId="1"/>
    <xf numFmtId="3" fontId="5" fillId="4" borderId="20" xfId="1" applyNumberFormat="1" applyFont="1" applyFill="1" applyBorder="1" applyAlignment="1" applyProtection="1">
      <alignment horizontal="center" vertical="center"/>
      <protection locked="0"/>
    </xf>
    <xf numFmtId="14" fontId="6" fillId="2" borderId="12" xfId="1" applyNumberFormat="1" applyFont="1" applyFill="1" applyBorder="1" applyAlignment="1" applyProtection="1">
      <alignment horizontal="center" vertical="center" wrapText="1"/>
      <protection locked="0"/>
    </xf>
  </cellXfs>
  <cellStyles count="6">
    <cellStyle name="Normal" xfId="0" builtinId="0"/>
    <cellStyle name="Normal 2" xfId="1"/>
    <cellStyle name="Separador de milhares 2" xfId="2"/>
    <cellStyle name="Separador de milhares 2 2" xfId="5"/>
    <cellStyle name="Separador de milhares 3" xfId="3"/>
    <cellStyle name="Título 5" xfId="4"/>
  </cellStyles>
  <dxfs count="3">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5"/>
  <sheetViews>
    <sheetView tabSelected="1" zoomScale="90" zoomScaleNormal="90" workbookViewId="0">
      <selection activeCell="L15" sqref="L15"/>
    </sheetView>
  </sheetViews>
  <sheetFormatPr defaultColWidth="9.7109375" defaultRowHeight="15" x14ac:dyDescent="0.25"/>
  <cols>
    <col min="1" max="1" width="14" style="11" customWidth="1"/>
    <col min="2" max="2" width="5.42578125" style="12" bestFit="1" customWidth="1"/>
    <col min="3" max="3" width="5.28515625" style="19" bestFit="1" customWidth="1"/>
    <col min="4" max="4" width="60.140625" style="39" customWidth="1"/>
    <col min="5" max="5" width="11.28515625" style="20" customWidth="1"/>
    <col min="6" max="6" width="7.7109375" style="20" bestFit="1" customWidth="1"/>
    <col min="7" max="7" width="9.28515625" style="19" bestFit="1" customWidth="1"/>
    <col min="8" max="8" width="7.7109375" style="38" bestFit="1" customWidth="1"/>
    <col min="9" max="9" width="7.85546875" style="38" customWidth="1"/>
    <col min="10" max="10" width="12.7109375" style="10" bestFit="1" customWidth="1"/>
    <col min="11" max="11" width="9.42578125" style="15" customWidth="1"/>
    <col min="12" max="12" width="13.28515625" style="21" customWidth="1"/>
    <col min="13" max="13" width="12.5703125" style="22" customWidth="1"/>
    <col min="14" max="14" width="11.85546875" style="16" bestFit="1" customWidth="1"/>
    <col min="15" max="17" width="10.5703125" style="16" bestFit="1" customWidth="1"/>
    <col min="18" max="19" width="10.5703125" style="13" bestFit="1" customWidth="1"/>
    <col min="20" max="22" width="10.5703125" style="1" bestFit="1" customWidth="1"/>
    <col min="23" max="23" width="10.5703125" style="14" bestFit="1" customWidth="1"/>
    <col min="24" max="25" width="10.5703125" style="1" bestFit="1" customWidth="1"/>
    <col min="26" max="16384" width="9.7109375" style="1"/>
  </cols>
  <sheetData>
    <row r="1" spans="1:25" ht="33" customHeight="1" thickBot="1" x14ac:dyDescent="0.3">
      <c r="A1" s="59" t="s">
        <v>35</v>
      </c>
      <c r="B1" s="60"/>
      <c r="C1" s="61"/>
      <c r="D1" s="62" t="s">
        <v>36</v>
      </c>
      <c r="E1" s="63"/>
      <c r="F1" s="63"/>
      <c r="G1" s="63"/>
      <c r="H1" s="63"/>
      <c r="I1" s="63"/>
      <c r="J1" s="64"/>
      <c r="K1" s="62" t="s">
        <v>37</v>
      </c>
      <c r="L1" s="63"/>
      <c r="M1" s="63"/>
      <c r="N1" s="65" t="s">
        <v>43</v>
      </c>
      <c r="O1" s="65" t="s">
        <v>33</v>
      </c>
      <c r="P1" s="65" t="s">
        <v>33</v>
      </c>
      <c r="Q1" s="65" t="s">
        <v>33</v>
      </c>
      <c r="R1" s="65" t="s">
        <v>33</v>
      </c>
      <c r="S1" s="65" t="s">
        <v>33</v>
      </c>
      <c r="T1" s="65" t="s">
        <v>33</v>
      </c>
      <c r="U1" s="65" t="s">
        <v>33</v>
      </c>
      <c r="V1" s="65" t="s">
        <v>33</v>
      </c>
      <c r="W1" s="65" t="s">
        <v>33</v>
      </c>
      <c r="X1" s="65" t="s">
        <v>33</v>
      </c>
      <c r="Y1" s="65" t="s">
        <v>33</v>
      </c>
    </row>
    <row r="2" spans="1:25" ht="23.25" customHeight="1" thickBot="1" x14ac:dyDescent="0.3">
      <c r="A2" s="59" t="s">
        <v>42</v>
      </c>
      <c r="B2" s="60"/>
      <c r="C2" s="60"/>
      <c r="D2" s="60"/>
      <c r="E2" s="60"/>
      <c r="F2" s="60"/>
      <c r="G2" s="60"/>
      <c r="H2" s="60"/>
      <c r="I2" s="60"/>
      <c r="J2" s="60"/>
      <c r="K2" s="60"/>
      <c r="L2" s="60"/>
      <c r="M2" s="60"/>
      <c r="N2" s="65"/>
      <c r="O2" s="65"/>
      <c r="P2" s="65"/>
      <c r="Q2" s="65"/>
      <c r="R2" s="65"/>
      <c r="S2" s="65"/>
      <c r="T2" s="65"/>
      <c r="U2" s="65"/>
      <c r="V2" s="65"/>
      <c r="W2" s="65"/>
      <c r="X2" s="65"/>
      <c r="Y2" s="65"/>
    </row>
    <row r="3" spans="1:25" s="10" customFormat="1" ht="45.75" thickBot="1" x14ac:dyDescent="0.25">
      <c r="A3" s="40" t="s">
        <v>3</v>
      </c>
      <c r="B3" s="2" t="s">
        <v>1</v>
      </c>
      <c r="C3" s="4" t="s">
        <v>5</v>
      </c>
      <c r="D3" s="41" t="s">
        <v>7</v>
      </c>
      <c r="E3" s="5" t="s">
        <v>34</v>
      </c>
      <c r="F3" s="5" t="s">
        <v>13</v>
      </c>
      <c r="G3" s="3" t="s">
        <v>8</v>
      </c>
      <c r="H3" s="6" t="s">
        <v>4</v>
      </c>
      <c r="I3" s="7" t="s">
        <v>14</v>
      </c>
      <c r="J3" s="17" t="s">
        <v>6</v>
      </c>
      <c r="K3" s="8" t="s">
        <v>15</v>
      </c>
      <c r="L3" s="18" t="s">
        <v>0</v>
      </c>
      <c r="M3" s="9" t="s">
        <v>9</v>
      </c>
      <c r="N3" s="76">
        <v>41808</v>
      </c>
      <c r="O3" s="36" t="s">
        <v>2</v>
      </c>
      <c r="P3" s="36" t="s">
        <v>2</v>
      </c>
      <c r="Q3" s="36" t="s">
        <v>2</v>
      </c>
      <c r="R3" s="36" t="s">
        <v>2</v>
      </c>
      <c r="S3" s="36" t="s">
        <v>2</v>
      </c>
      <c r="T3" s="36" t="s">
        <v>2</v>
      </c>
      <c r="U3" s="37" t="s">
        <v>2</v>
      </c>
      <c r="V3" s="37" t="s">
        <v>2</v>
      </c>
      <c r="W3" s="37" t="s">
        <v>2</v>
      </c>
      <c r="X3" s="37" t="s">
        <v>2</v>
      </c>
      <c r="Y3" s="37" t="s">
        <v>2</v>
      </c>
    </row>
    <row r="4" spans="1:25" ht="75.75" thickBot="1" x14ac:dyDescent="0.3">
      <c r="A4" s="53" t="s">
        <v>41</v>
      </c>
      <c r="B4" s="42">
        <v>1</v>
      </c>
      <c r="C4" s="43">
        <v>1</v>
      </c>
      <c r="D4" s="54" t="s">
        <v>38</v>
      </c>
      <c r="E4" s="55" t="s">
        <v>40</v>
      </c>
      <c r="F4" s="44"/>
      <c r="G4" s="52" t="s">
        <v>39</v>
      </c>
      <c r="H4" s="44"/>
      <c r="I4" s="44">
        <v>20</v>
      </c>
      <c r="J4" s="56">
        <v>37</v>
      </c>
      <c r="K4" s="57">
        <v>1960</v>
      </c>
      <c r="L4" s="45">
        <f>K4-(SUM(N4:Y4))</f>
        <v>1488</v>
      </c>
      <c r="M4" s="46" t="str">
        <f>IF(L4&lt;0,"ATENÇÃO","OK")</f>
        <v>OK</v>
      </c>
      <c r="N4" s="75">
        <v>472</v>
      </c>
      <c r="O4" s="47">
        <v>0</v>
      </c>
      <c r="P4" s="47">
        <v>0</v>
      </c>
      <c r="Q4" s="48">
        <v>0</v>
      </c>
      <c r="R4" s="49">
        <v>0</v>
      </c>
      <c r="S4" s="49">
        <v>0</v>
      </c>
      <c r="T4" s="50">
        <v>0</v>
      </c>
      <c r="U4" s="47">
        <v>0</v>
      </c>
      <c r="V4" s="47">
        <v>0</v>
      </c>
      <c r="W4" s="47">
        <v>0</v>
      </c>
      <c r="X4" s="47">
        <v>0</v>
      </c>
      <c r="Y4" s="51">
        <v>0</v>
      </c>
    </row>
    <row r="5" spans="1:25" x14ac:dyDescent="0.25">
      <c r="C5" s="58"/>
      <c r="N5" s="74"/>
    </row>
  </sheetData>
  <mergeCells count="16">
    <mergeCell ref="N1:N2"/>
    <mergeCell ref="A1:C1"/>
    <mergeCell ref="K1:M1"/>
    <mergeCell ref="D1:J1"/>
    <mergeCell ref="Y1:Y2"/>
    <mergeCell ref="S1:S2"/>
    <mergeCell ref="T1:T2"/>
    <mergeCell ref="U1:U2"/>
    <mergeCell ref="V1:V2"/>
    <mergeCell ref="W1:W2"/>
    <mergeCell ref="O1:O2"/>
    <mergeCell ref="P1:P2"/>
    <mergeCell ref="Q1:Q2"/>
    <mergeCell ref="R1:R2"/>
    <mergeCell ref="X1:X2"/>
    <mergeCell ref="A2:M2"/>
  </mergeCells>
  <phoneticPr fontId="0" type="noConversion"/>
  <conditionalFormatting sqref="N4:Y4">
    <cfRule type="cellIs" dxfId="2" priority="34" stopIfTrue="1" operator="greaterThan">
      <formula>0</formula>
    </cfRule>
    <cfRule type="cellIs" dxfId="1" priority="35" stopIfTrue="1" operator="greaterThan">
      <formula>0</formula>
    </cfRule>
    <cfRule type="cellIs" dxfId="0" priority="36"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23" customWidth="1"/>
    <col min="2" max="2" width="6.85546875" style="23" customWidth="1"/>
    <col min="3" max="3" width="31" style="23" customWidth="1"/>
    <col min="4" max="4" width="8.5703125" style="23" bestFit="1" customWidth="1"/>
    <col min="5" max="5" width="9.5703125" style="23" customWidth="1"/>
    <col min="6" max="6" width="14.7109375" style="23" customWidth="1"/>
    <col min="7" max="7" width="16" style="23" customWidth="1"/>
    <col min="8" max="8" width="11.140625" style="23" customWidth="1"/>
    <col min="9" max="16384" width="9.140625" style="23"/>
  </cols>
  <sheetData>
    <row r="1" spans="1:8" ht="20.25" customHeight="1" x14ac:dyDescent="0.2">
      <c r="A1" s="67" t="s">
        <v>16</v>
      </c>
      <c r="B1" s="67"/>
      <c r="C1" s="67"/>
      <c r="D1" s="67"/>
      <c r="E1" s="67"/>
      <c r="F1" s="67"/>
      <c r="G1" s="67"/>
      <c r="H1" s="67"/>
    </row>
    <row r="2" spans="1:8" ht="20.25" x14ac:dyDescent="0.2">
      <c r="B2" s="24"/>
    </row>
    <row r="3" spans="1:8" ht="47.25" customHeight="1" x14ac:dyDescent="0.2">
      <c r="A3" s="68" t="s">
        <v>17</v>
      </c>
      <c r="B3" s="68"/>
      <c r="C3" s="68"/>
      <c r="D3" s="68"/>
      <c r="E3" s="68"/>
      <c r="F3" s="68"/>
      <c r="G3" s="68"/>
      <c r="H3" s="68"/>
    </row>
    <row r="4" spans="1:8" ht="35.25" customHeight="1" x14ac:dyDescent="0.2">
      <c r="B4" s="25"/>
    </row>
    <row r="5" spans="1:8" ht="15" customHeight="1" x14ac:dyDescent="0.2">
      <c r="A5" s="69" t="s">
        <v>18</v>
      </c>
      <c r="B5" s="69"/>
      <c r="C5" s="69"/>
      <c r="D5" s="69"/>
      <c r="E5" s="69"/>
      <c r="F5" s="69"/>
      <c r="G5" s="69"/>
      <c r="H5" s="69"/>
    </row>
    <row r="6" spans="1:8" ht="15" customHeight="1" x14ac:dyDescent="0.2">
      <c r="A6" s="69" t="s">
        <v>19</v>
      </c>
      <c r="B6" s="69"/>
      <c r="C6" s="69"/>
      <c r="D6" s="69"/>
      <c r="E6" s="69"/>
      <c r="F6" s="69"/>
      <c r="G6" s="69"/>
      <c r="H6" s="69"/>
    </row>
    <row r="7" spans="1:8" ht="15" customHeight="1" x14ac:dyDescent="0.2">
      <c r="A7" s="69" t="s">
        <v>20</v>
      </c>
      <c r="B7" s="69"/>
      <c r="C7" s="69"/>
      <c r="D7" s="69"/>
      <c r="E7" s="69"/>
      <c r="F7" s="69"/>
      <c r="G7" s="69"/>
      <c r="H7" s="69"/>
    </row>
    <row r="8" spans="1:8" ht="15" customHeight="1" x14ac:dyDescent="0.2">
      <c r="A8" s="69" t="s">
        <v>21</v>
      </c>
      <c r="B8" s="69"/>
      <c r="C8" s="69"/>
      <c r="D8" s="69"/>
      <c r="E8" s="69"/>
      <c r="F8" s="69"/>
      <c r="G8" s="69"/>
      <c r="H8" s="69"/>
    </row>
    <row r="9" spans="1:8" ht="30" customHeight="1" x14ac:dyDescent="0.2">
      <c r="B9" s="26"/>
    </row>
    <row r="10" spans="1:8" ht="105" customHeight="1" x14ac:dyDescent="0.2">
      <c r="A10" s="70" t="s">
        <v>22</v>
      </c>
      <c r="B10" s="70"/>
      <c r="C10" s="70"/>
      <c r="D10" s="70"/>
      <c r="E10" s="70"/>
      <c r="F10" s="70"/>
      <c r="G10" s="70"/>
      <c r="H10" s="70"/>
    </row>
    <row r="11" spans="1:8" ht="15.75" thickBot="1" x14ac:dyDescent="0.25">
      <c r="B11" s="27"/>
    </row>
    <row r="12" spans="1:8" ht="48.75" thickBot="1" x14ac:dyDescent="0.25">
      <c r="A12" s="28" t="s">
        <v>12</v>
      </c>
      <c r="B12" s="28" t="s">
        <v>10</v>
      </c>
      <c r="C12" s="29" t="s">
        <v>23</v>
      </c>
      <c r="D12" s="29" t="s">
        <v>11</v>
      </c>
      <c r="E12" s="29" t="s">
        <v>24</v>
      </c>
      <c r="F12" s="29" t="s">
        <v>25</v>
      </c>
      <c r="G12" s="29" t="s">
        <v>26</v>
      </c>
      <c r="H12" s="29" t="s">
        <v>27</v>
      </c>
    </row>
    <row r="13" spans="1:8" ht="15.75" thickBot="1" x14ac:dyDescent="0.25">
      <c r="A13" s="30"/>
      <c r="B13" s="30"/>
      <c r="C13" s="31"/>
      <c r="D13" s="31"/>
      <c r="E13" s="31"/>
      <c r="F13" s="31"/>
      <c r="G13" s="31"/>
      <c r="H13" s="31"/>
    </row>
    <row r="14" spans="1:8" ht="15.75" thickBot="1" x14ac:dyDescent="0.25">
      <c r="A14" s="30"/>
      <c r="B14" s="30"/>
      <c r="C14" s="31"/>
      <c r="D14" s="31"/>
      <c r="E14" s="31"/>
      <c r="F14" s="31"/>
      <c r="G14" s="31"/>
      <c r="H14" s="31"/>
    </row>
    <row r="15" spans="1:8" ht="15.75" thickBot="1" x14ac:dyDescent="0.25">
      <c r="A15" s="30"/>
      <c r="B15" s="30"/>
      <c r="C15" s="31"/>
      <c r="D15" s="31"/>
      <c r="E15" s="31"/>
      <c r="F15" s="31"/>
      <c r="G15" s="31"/>
      <c r="H15" s="31"/>
    </row>
    <row r="16" spans="1:8" ht="15.75" thickBot="1" x14ac:dyDescent="0.25">
      <c r="A16" s="30"/>
      <c r="B16" s="30"/>
      <c r="C16" s="31"/>
      <c r="D16" s="31"/>
      <c r="E16" s="31"/>
      <c r="F16" s="31"/>
      <c r="G16" s="31"/>
      <c r="H16" s="31"/>
    </row>
    <row r="17" spans="1:8" ht="15.75" thickBot="1" x14ac:dyDescent="0.25">
      <c r="A17" s="32"/>
      <c r="B17" s="32"/>
      <c r="C17" s="33"/>
      <c r="D17" s="33"/>
      <c r="E17" s="33"/>
      <c r="F17" s="33"/>
      <c r="G17" s="33"/>
      <c r="H17" s="33"/>
    </row>
    <row r="18" spans="1:8" ht="42" customHeight="1" x14ac:dyDescent="0.2">
      <c r="B18" s="34"/>
      <c r="C18" s="35"/>
      <c r="D18" s="35"/>
      <c r="E18" s="35"/>
      <c r="F18" s="35"/>
      <c r="G18" s="35"/>
      <c r="H18" s="35"/>
    </row>
    <row r="19" spans="1:8" ht="15" customHeight="1" x14ac:dyDescent="0.2">
      <c r="A19" s="71" t="s">
        <v>28</v>
      </c>
      <c r="B19" s="71"/>
      <c r="C19" s="71"/>
      <c r="D19" s="71"/>
      <c r="E19" s="71"/>
      <c r="F19" s="71"/>
      <c r="G19" s="71"/>
      <c r="H19" s="71"/>
    </row>
    <row r="20" spans="1:8" ht="14.25" x14ac:dyDescent="0.2">
      <c r="A20" s="72" t="s">
        <v>29</v>
      </c>
      <c r="B20" s="72"/>
      <c r="C20" s="72"/>
      <c r="D20" s="72"/>
      <c r="E20" s="72"/>
      <c r="F20" s="72"/>
      <c r="G20" s="72"/>
      <c r="H20" s="72"/>
    </row>
    <row r="21" spans="1:8" ht="15" x14ac:dyDescent="0.2">
      <c r="B21" s="27"/>
    </row>
    <row r="22" spans="1:8" ht="15" x14ac:dyDescent="0.2">
      <c r="B22" s="27"/>
    </row>
    <row r="23" spans="1:8" ht="15" x14ac:dyDescent="0.2">
      <c r="B23" s="27"/>
    </row>
    <row r="24" spans="1:8" ht="15" customHeight="1" x14ac:dyDescent="0.2">
      <c r="A24" s="73" t="s">
        <v>30</v>
      </c>
      <c r="B24" s="73"/>
      <c r="C24" s="73"/>
      <c r="D24" s="73"/>
      <c r="E24" s="73"/>
      <c r="F24" s="73"/>
      <c r="G24" s="73"/>
      <c r="H24" s="73"/>
    </row>
    <row r="25" spans="1:8" ht="15" customHeight="1" x14ac:dyDescent="0.2">
      <c r="A25" s="73" t="s">
        <v>31</v>
      </c>
      <c r="B25" s="73"/>
      <c r="C25" s="73"/>
      <c r="D25" s="73"/>
      <c r="E25" s="73"/>
      <c r="F25" s="73"/>
      <c r="G25" s="73"/>
      <c r="H25" s="73"/>
    </row>
    <row r="26" spans="1:8" ht="15" customHeight="1" x14ac:dyDescent="0.2">
      <c r="A26" s="66" t="s">
        <v>32</v>
      </c>
      <c r="B26" s="66"/>
      <c r="C26" s="66"/>
      <c r="D26" s="66"/>
      <c r="E26" s="66"/>
      <c r="F26" s="66"/>
      <c r="G26" s="66"/>
      <c r="H26" s="66"/>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Reitoria</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2014-07-11T20:11:25Z</dcterms:modified>
</cp:coreProperties>
</file>