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Backup Aike 02-03-2016\Backup Aike\C\backup aike\backup aike 16-07-15\D\DOCUMENTOS ATUALIZADOS 2009\AIKE\BOLSAS DCR\VITRINE TECNOLÓGICA\"/>
    </mc:Choice>
  </mc:AlternateContent>
  <bookViews>
    <workbookView xWindow="0" yWindow="0" windowWidth="20490" windowHeight="775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" l="1"/>
  <c r="F36" i="1"/>
  <c r="F35" i="1"/>
  <c r="F34" i="1"/>
  <c r="F33" i="1"/>
  <c r="F32" i="1"/>
  <c r="F31" i="1"/>
  <c r="F30" i="1"/>
  <c r="F29" i="1"/>
  <c r="F28" i="1"/>
  <c r="F27" i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<sst xmlns="http://schemas.openxmlformats.org/spreadsheetml/2006/main" count="118" uniqueCount="110">
  <si>
    <t xml:space="preserve">BIOFÁBRICA DE PLANTAS </t>
  </si>
  <si>
    <t>Equipamento</t>
  </si>
  <si>
    <t>Quantidade</t>
  </si>
  <si>
    <t>Descrição (marca e modelo)</t>
  </si>
  <si>
    <t>Utilização</t>
  </si>
  <si>
    <t>Valor unitário</t>
  </si>
  <si>
    <t xml:space="preserve">Valor total </t>
  </si>
  <si>
    <t xml:space="preserve">Fitotron </t>
  </si>
  <si>
    <t>Fitotron tipo: Conjunto Industrial para a produção de frio camara frigorifera de atmosfera convencional. Climamont</t>
  </si>
  <si>
    <t>Para promover crescimento de plantas e realizar procedimentos de termoterapia</t>
  </si>
  <si>
    <t xml:space="preserve">Biosafe 09 A2 AT Inox 304. Controlar </t>
  </si>
  <si>
    <t>Para atividades de propagação e produção em meio de cultura de material vegetal, garantindo a assepsia do material e segurança dos usuários.</t>
  </si>
  <si>
    <t>Container de Nitrogênio Liquido</t>
  </si>
  <si>
    <t>Container Armazenamento NL2 Biocane 73.  ThermoScientific</t>
  </si>
  <si>
    <t>Para armazenamento de Nitrogênio liquido necessário para análises genéticas, de limpeza clonal e atividades enzimaticas de plantas</t>
  </si>
  <si>
    <t>Purificador de água - Ultrapura</t>
  </si>
  <si>
    <t>Purificador de Agua Smart2Pure 3lH UV/U. ThermoScientific</t>
  </si>
  <si>
    <t xml:space="preserve">para obtenção de água livre  de contaminações a níveis de DNA e RNA destinado para as atividades de cultivo de material vegetal </t>
  </si>
  <si>
    <t>No-Break</t>
  </si>
  <si>
    <t>Nobreak C5 EX511 6KVA Online Dp Conv 220v/220v</t>
  </si>
  <si>
    <t xml:space="preserve">Para segurança de equipamentos eletricos </t>
  </si>
  <si>
    <t>Centrifuga refrigerada</t>
  </si>
  <si>
    <t>Centrifuga 5810R, 230V/50-60hZ, Totor de angulo fixo F-34-6-38, 6x85. Eppendorf</t>
  </si>
  <si>
    <t>Para análises que necessitam a centrifugação do material, separando liquido de solido, velocidade de rotação superior a 10.000 RPM</t>
  </si>
  <si>
    <t>Ultrafreezer</t>
  </si>
  <si>
    <t>CryoCube F570n 208V 60Hz BR. Eppendorf</t>
  </si>
  <si>
    <t>Para a manutenção (criopreservação) e/ou o congelamento de materiais de análises e/ou amostras</t>
  </si>
  <si>
    <t xml:space="preserve">Máquina de fazer gelo profissional em escamas 
</t>
  </si>
  <si>
    <t>MAQUINA DE GELO PARA LABORATORIO EM ESCAMAS 50KG/DIA RESERV. P/ ATE 15 KG 220V Elo Scientific</t>
  </si>
  <si>
    <t>Para produção de gelo tipo escama utilizado para manutenção e resfriamento de soluções e materiais</t>
  </si>
  <si>
    <t>Sequenciador genético</t>
  </si>
  <si>
    <t xml:space="preserve">NANO-MiniON MK1B- SISTEMA DE SEQUENCIAMENTO COMPLETO MK1B. Interprise Instrumentos Analiticos </t>
  </si>
  <si>
    <t>Para análises de sequenciamento de genes de amostras vegetais, possibilitando a identificação de virus e identificação genética de espécies</t>
  </si>
  <si>
    <t>Incubadora climatizada</t>
  </si>
  <si>
    <t>Incubadora climatizada para micropropagação de plantas em estrutura de container tipo reefer 40" pés- Oeste Container</t>
  </si>
  <si>
    <t>Equipamento utilizado para atividades de cultivo de material vegetal, com divisão em ambiente sujo e limpo, garantindo atividades assépticas, para a propagação de plantas e limpeza clonal de variedades frutiferas</t>
  </si>
  <si>
    <t>Incubadora BOD</t>
  </si>
  <si>
    <t>incubadora BOD Microprocessada com Fotoperiodo Biothec</t>
  </si>
  <si>
    <t>Para manutenção e crescimento de material vegetal</t>
  </si>
  <si>
    <t>Botijão Nitrogênio</t>
  </si>
  <si>
    <t>Botijão de Nitrogênio para transporte 20L. Marca Scryo</t>
  </si>
  <si>
    <t>para transporte de Nitrogênio liquido</t>
  </si>
  <si>
    <t>Phmetro de bancada</t>
  </si>
  <si>
    <t>Phmetro Onsense PH 2500 com Eletrodo ME</t>
  </si>
  <si>
    <t>Para determinação de pH de soluções</t>
  </si>
  <si>
    <t>Sistema de produção de água purificada - osmose reversa</t>
  </si>
  <si>
    <t>Sistema de osmose reversa laboratorial Evolution, marca: Permution, modelo: ROE0520.</t>
  </si>
  <si>
    <t>Utilização: para produção de água ivre de ions e microorganismos.</t>
  </si>
  <si>
    <t>Autoclave Phoenix</t>
  </si>
  <si>
    <t>Phoenix Luferco - 75 L vertical</t>
  </si>
  <si>
    <t>tilização: para a esterilização de materiais de micropropagação.</t>
  </si>
  <si>
    <t>Refrigerador 332 L Frost free</t>
  </si>
  <si>
    <t>Eletrolux Super Freezer DC37</t>
  </si>
  <si>
    <t>Utilização: para a armazenagem de reagentes e materiais de análises e amostras coletadas, e que devem permanecer em temperatura amena.</t>
  </si>
  <si>
    <t>Refrigerador 300L Frost free</t>
  </si>
  <si>
    <t>Consul. 300 L Frost free, Biplex</t>
  </si>
  <si>
    <t>Incubadora refrigerada com fotoperíodo e alternância de temperatura e controle de umidade</t>
  </si>
  <si>
    <t xml:space="preserve">SP Labor. Modelo SP-227/364. </t>
  </si>
  <si>
    <t>Utilização: para o crescimento de plantas e para a conservação de materiais micropropagados em baixas temperaturas.</t>
  </si>
  <si>
    <t>Balança analítica eletrônica</t>
  </si>
  <si>
    <t xml:space="preserve">Shimadzu. SHI-AUW - 220 D  </t>
  </si>
  <si>
    <t>Utilização: realizar a pesagem de reagentes necessários para a formulação de meio de cultura e soluções.</t>
  </si>
  <si>
    <t>Agitador magnético</t>
  </si>
  <si>
    <t>Biotech - BT 40. Número de série 140719</t>
  </si>
  <si>
    <t xml:space="preserve">Utilização: para a preparação de soluções </t>
  </si>
  <si>
    <t>Phmetro de Bancada</t>
  </si>
  <si>
    <t xml:space="preserve">Tecnopom, mPA-210 - MS 
Brastemp. Modelo 8MS
</t>
  </si>
  <si>
    <t>Utilização: utilizado para mensurar e calibrar o pH de soluções reagentes e meios de cultura.</t>
  </si>
  <si>
    <t>Microondas 30 Litros</t>
  </si>
  <si>
    <t>Brastemp. Modelo 8MS</t>
  </si>
  <si>
    <t>Utilização: para a preparação dos meios de cultura a serem realizados para a manutenção e propagação do material vegetativo in vitro.</t>
  </si>
  <si>
    <t>Destilador de água</t>
  </si>
  <si>
    <t>Marte Pilsen, 10L</t>
  </si>
  <si>
    <t>Utilização: para produção de água destilada livre de ions.</t>
  </si>
  <si>
    <t>Ar condicionado Split</t>
  </si>
  <si>
    <t>TCL 12000itq 12000BtU qf inverter 220v.Modelo TAC12CHSA1</t>
  </si>
  <si>
    <t>Utilização: para refrigeração de duas salas da Biofábrica</t>
  </si>
  <si>
    <t>Autoclave Vertical Analógica</t>
  </si>
  <si>
    <t>Phoenix Luferco - 18 L vertical</t>
  </si>
  <si>
    <t>Utilizado para a esterilização</t>
  </si>
  <si>
    <t>Esterelizadores de microesferas</t>
  </si>
  <si>
    <t>AmbiKontrol</t>
  </si>
  <si>
    <t>Utilização: para esterilizar as ferramentas de micropropagação (pinças, bisturis)</t>
  </si>
  <si>
    <t>Microscópio estéreo</t>
  </si>
  <si>
    <t xml:space="preserve">Zeiss.. Zoom Stemi 305, LAB, bino, Greenough, w.d. 110 mm, 10x/23, 0.8x-4.0x. </t>
  </si>
  <si>
    <t>Utilização: utilizado para extração de meristemas de plantas na fase de introdução e para a separação de gemas adventícias na fase de multiplicação.</t>
  </si>
  <si>
    <t>Estereomicroscopio trinocular</t>
  </si>
  <si>
    <t>Motic serie SMZ-168T-LED</t>
  </si>
  <si>
    <t xml:space="preserve">Utilizado para realizar a excisão de explantes meristemas apicais e/ou verificação de contaminação dos meios de cultura e materiais propagativos </t>
  </si>
  <si>
    <t>Capela de fluxo laminar</t>
  </si>
  <si>
    <t>Fluxo unidirecional Veco FUH 12</t>
  </si>
  <si>
    <t>Utilizado para as atividades de micropropagação do material in vitro, em um ambiente totalmente estéril</t>
  </si>
  <si>
    <t>Filter Flux. FLH 960/6</t>
  </si>
  <si>
    <t>Agratto 18000itq 18000BtU inverter 220v.Modelo LCS18QF-021</t>
  </si>
  <si>
    <t>Utilização: para refrigeração da câmara de crescimento de plantas Micropropagadas.</t>
  </si>
  <si>
    <t>Brize 12000itq 12000BtU inverter 220v.</t>
  </si>
  <si>
    <t>Utilização: para refrigeração da  sala de repicagem e da câmara de crescimento de plantas Micropropagadas.</t>
  </si>
  <si>
    <t>Ar condicionado Split hw</t>
  </si>
  <si>
    <t>Philco 12000itq FM9W 12000BtU qf inverter 220v.</t>
  </si>
  <si>
    <t xml:space="preserve">Ar condicionado Split </t>
  </si>
  <si>
    <t>Rheem 12000itq FM9W 12000BtU qf inverter 220v.</t>
  </si>
  <si>
    <t>Câmara de crescimento climatizada</t>
  </si>
  <si>
    <t xml:space="preserve">Tipo linha Eco Ralm ref 457-7-2  com 14 estantes com 7 prateleiras com 2 lâmpadas tubulares led 120cm 1,20m 6000k. </t>
  </si>
  <si>
    <t>Utilização: para regeneração, crescimento e desenvolvimento de materiais in vitro.</t>
  </si>
  <si>
    <t>Compressor de ar</t>
  </si>
  <si>
    <t>Compressor Power</t>
  </si>
  <si>
    <t>Utilizado para sistema de Biorreatores</t>
  </si>
  <si>
    <t xml:space="preserve">Elgin inverter 9000btus. </t>
  </si>
  <si>
    <t>Utilização: para refrigeração da  sala de descarte da biofábrica</t>
  </si>
  <si>
    <t>Câmara de biossegurança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</si>
</sst>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[$R$ -416]#,##0.00"/>
    <numFmt numFmtId="165" formatCode="_-&quot;R$&quot;\ * #,##0.00_-;\-&quot;R$&quot;\ * #,##0.00_-;_-&quot;R$&quot;\ * &quot;-&quot;??_-;_-@"/>
  </numFmts>
  <fonts count="1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sz val="12"/>
      <color rgb="FF000000"/>
      <name val="Calibri Light"/>
      <family val="2"/>
      <scheme val="major"/>
    </font>
    <font>
      <sz val="12"/>
      <color rgb="FF1F1F1F"/>
      <name val="&quot;Google Sans&quot;"/>
    </font>
    <font>
      <sz val="12"/>
      <color rgb="FF1F1F1F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sz val="12"/>
      <color rgb="FF000000"/>
      <name val="Calibri"/>
      <family val="2"/>
      <scheme val="minor"/>
    </font>
    <font>
      <sz val="12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44" fontId="7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44" fontId="4" fillId="0" borderId="0" xfId="0" applyNumberFormat="1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3" fillId="0" borderId="0" xfId="0" applyFont="1" applyAlignment="1"/>
    <xf numFmtId="0" fontId="7" fillId="0" borderId="0" xfId="0" applyFont="1" applyAlignment="1"/>
    <xf numFmtId="0" fontId="8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/>
    </xf>
    <xf numFmtId="0" fontId="11" fillId="0" borderId="0" xfId="0" applyFont="1" applyAlignment="1"/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13" workbookViewId="0">
      <selection activeCell="B29" sqref="B29"/>
    </sheetView>
  </sheetViews>
  <sheetFormatPr defaultRowHeight="15"/>
  <cols>
    <col min="1" max="1" width="37.28515625" customWidth="1"/>
    <col min="2" max="2" width="26" customWidth="1"/>
    <col min="3" max="3" width="46.42578125" customWidth="1"/>
    <col min="4" max="4" width="35.7109375" customWidth="1"/>
    <col min="5" max="5" width="19.85546875" customWidth="1"/>
    <col min="6" max="6" width="16" customWidth="1"/>
  </cols>
  <sheetData>
    <row r="1" spans="1:6" ht="15.75">
      <c r="A1" s="31" t="s">
        <v>0</v>
      </c>
      <c r="B1" s="31"/>
      <c r="C1" s="31"/>
      <c r="D1" s="31"/>
      <c r="E1" s="31"/>
      <c r="F1" s="31"/>
    </row>
    <row r="2" spans="1:6" ht="15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47.25">
      <c r="A3" s="2" t="s">
        <v>7</v>
      </c>
      <c r="B3" s="3">
        <v>1</v>
      </c>
      <c r="C3" s="4" t="s">
        <v>8</v>
      </c>
      <c r="D3" s="4" t="s">
        <v>9</v>
      </c>
      <c r="E3" s="5">
        <v>58900</v>
      </c>
      <c r="F3" s="5">
        <f t="shared" ref="F3:F19" si="0">E3*B3</f>
        <v>58900</v>
      </c>
    </row>
    <row r="4" spans="1:6" ht="78.75">
      <c r="A4" s="2" t="s">
        <v>109</v>
      </c>
      <c r="B4" s="3">
        <v>1</v>
      </c>
      <c r="C4" s="3" t="s">
        <v>10</v>
      </c>
      <c r="D4" s="4" t="s">
        <v>11</v>
      </c>
      <c r="E4" s="5">
        <v>38950</v>
      </c>
      <c r="F4" s="5">
        <f t="shared" si="0"/>
        <v>38950</v>
      </c>
    </row>
    <row r="5" spans="1:6" ht="63">
      <c r="A5" s="2" t="s">
        <v>12</v>
      </c>
      <c r="B5" s="3">
        <v>1</v>
      </c>
      <c r="C5" s="4" t="s">
        <v>13</v>
      </c>
      <c r="D5" s="4" t="s">
        <v>14</v>
      </c>
      <c r="E5" s="5">
        <v>15658.7</v>
      </c>
      <c r="F5" s="5">
        <f t="shared" si="0"/>
        <v>15658.7</v>
      </c>
    </row>
    <row r="6" spans="1:6" ht="63">
      <c r="A6" s="2" t="s">
        <v>15</v>
      </c>
      <c r="B6" s="3">
        <v>1</v>
      </c>
      <c r="C6" s="4" t="s">
        <v>16</v>
      </c>
      <c r="D6" s="4" t="s">
        <v>17</v>
      </c>
      <c r="E6" s="5">
        <v>43245</v>
      </c>
      <c r="F6" s="5">
        <f t="shared" si="0"/>
        <v>43245</v>
      </c>
    </row>
    <row r="7" spans="1:6" ht="15.75">
      <c r="A7" s="2" t="s">
        <v>18</v>
      </c>
      <c r="B7" s="3">
        <v>1</v>
      </c>
      <c r="C7" s="3" t="s">
        <v>19</v>
      </c>
      <c r="D7" s="3" t="s">
        <v>20</v>
      </c>
      <c r="E7" s="5">
        <v>30000</v>
      </c>
      <c r="F7" s="5">
        <f t="shared" si="0"/>
        <v>30000</v>
      </c>
    </row>
    <row r="8" spans="1:6" ht="78.75">
      <c r="A8" s="2" t="s">
        <v>21</v>
      </c>
      <c r="B8" s="3">
        <v>1</v>
      </c>
      <c r="C8" s="4" t="s">
        <v>22</v>
      </c>
      <c r="D8" s="4" t="s">
        <v>23</v>
      </c>
      <c r="E8" s="5">
        <v>86022.71</v>
      </c>
      <c r="F8" s="5">
        <f t="shared" si="0"/>
        <v>86022.71</v>
      </c>
    </row>
    <row r="9" spans="1:6" ht="63">
      <c r="A9" s="2" t="s">
        <v>24</v>
      </c>
      <c r="B9" s="3">
        <v>2</v>
      </c>
      <c r="C9" s="3" t="s">
        <v>25</v>
      </c>
      <c r="D9" s="4" t="s">
        <v>26</v>
      </c>
      <c r="E9" s="5">
        <v>132243.60999999999</v>
      </c>
      <c r="F9" s="5">
        <f t="shared" si="0"/>
        <v>264487.21999999997</v>
      </c>
    </row>
    <row r="10" spans="1:6" ht="63">
      <c r="A10" s="2" t="s">
        <v>27</v>
      </c>
      <c r="B10" s="3">
        <v>1</v>
      </c>
      <c r="C10" s="4" t="s">
        <v>28</v>
      </c>
      <c r="D10" s="4" t="s">
        <v>29</v>
      </c>
      <c r="E10" s="5">
        <v>13623</v>
      </c>
      <c r="F10" s="5">
        <f t="shared" si="0"/>
        <v>13623</v>
      </c>
    </row>
    <row r="11" spans="1:6" ht="78.75">
      <c r="A11" s="2" t="s">
        <v>30</v>
      </c>
      <c r="B11" s="3">
        <v>1</v>
      </c>
      <c r="C11" s="4" t="s">
        <v>31</v>
      </c>
      <c r="D11" s="4" t="s">
        <v>32</v>
      </c>
      <c r="E11" s="5">
        <v>126829</v>
      </c>
      <c r="F11" s="5">
        <f t="shared" si="0"/>
        <v>126829</v>
      </c>
    </row>
    <row r="12" spans="1:6" ht="110.25">
      <c r="A12" s="2" t="s">
        <v>33</v>
      </c>
      <c r="B12" s="3">
        <v>2</v>
      </c>
      <c r="C12" s="4" t="s">
        <v>34</v>
      </c>
      <c r="D12" s="4" t="s">
        <v>35</v>
      </c>
      <c r="E12" s="5">
        <v>103400</v>
      </c>
      <c r="F12" s="5">
        <f t="shared" si="0"/>
        <v>206800</v>
      </c>
    </row>
    <row r="13" spans="1:6" ht="31.5">
      <c r="A13" s="6" t="s">
        <v>36</v>
      </c>
      <c r="B13" s="7">
        <v>1</v>
      </c>
      <c r="C13" s="8" t="s">
        <v>37</v>
      </c>
      <c r="D13" s="8" t="s">
        <v>38</v>
      </c>
      <c r="E13" s="9">
        <v>13000</v>
      </c>
      <c r="F13" s="9">
        <f t="shared" si="0"/>
        <v>13000</v>
      </c>
    </row>
    <row r="14" spans="1:6" ht="31.5">
      <c r="A14" s="6" t="s">
        <v>39</v>
      </c>
      <c r="B14" s="7">
        <v>1</v>
      </c>
      <c r="C14" s="8" t="s">
        <v>40</v>
      </c>
      <c r="D14" s="8" t="s">
        <v>41</v>
      </c>
      <c r="E14" s="9">
        <v>4000</v>
      </c>
      <c r="F14" s="9">
        <f t="shared" si="0"/>
        <v>4000</v>
      </c>
    </row>
    <row r="15" spans="1:6" ht="31.5">
      <c r="A15" s="6" t="s">
        <v>42</v>
      </c>
      <c r="B15" s="7">
        <v>1</v>
      </c>
      <c r="C15" s="7" t="s">
        <v>43</v>
      </c>
      <c r="D15" s="8" t="s">
        <v>44</v>
      </c>
      <c r="E15" s="9">
        <v>1810.2</v>
      </c>
      <c r="F15" s="9">
        <f t="shared" si="0"/>
        <v>1810.2</v>
      </c>
    </row>
    <row r="16" spans="1:6" ht="47.25">
      <c r="A16" s="10" t="s">
        <v>45</v>
      </c>
      <c r="B16" s="3">
        <v>1</v>
      </c>
      <c r="C16" s="11" t="s">
        <v>46</v>
      </c>
      <c r="D16" s="12" t="s">
        <v>47</v>
      </c>
      <c r="E16" s="13">
        <v>15000</v>
      </c>
      <c r="F16" s="9">
        <f t="shared" si="0"/>
        <v>15000</v>
      </c>
    </row>
    <row r="17" spans="1:6" ht="31.5">
      <c r="A17" s="14" t="s">
        <v>48</v>
      </c>
      <c r="B17" s="7">
        <v>1</v>
      </c>
      <c r="C17" s="15" t="s">
        <v>49</v>
      </c>
      <c r="D17" s="8" t="s">
        <v>50</v>
      </c>
      <c r="E17" s="16">
        <v>31030</v>
      </c>
      <c r="F17" s="9">
        <f t="shared" si="0"/>
        <v>31030</v>
      </c>
    </row>
    <row r="18" spans="1:6" ht="63">
      <c r="A18" s="6" t="s">
        <v>51</v>
      </c>
      <c r="B18" s="7">
        <v>1</v>
      </c>
      <c r="C18" s="7" t="s">
        <v>52</v>
      </c>
      <c r="D18" s="11" t="s">
        <v>53</v>
      </c>
      <c r="E18" s="9">
        <v>2599</v>
      </c>
      <c r="F18" s="9">
        <f t="shared" si="0"/>
        <v>2599</v>
      </c>
    </row>
    <row r="19" spans="1:6" ht="63">
      <c r="A19" s="6" t="s">
        <v>54</v>
      </c>
      <c r="B19" s="7">
        <v>1</v>
      </c>
      <c r="C19" s="7" t="s">
        <v>55</v>
      </c>
      <c r="D19" s="8" t="s">
        <v>53</v>
      </c>
      <c r="E19" s="9">
        <v>2754</v>
      </c>
      <c r="F19" s="9">
        <f t="shared" si="0"/>
        <v>2754</v>
      </c>
    </row>
    <row r="20" spans="1:6" ht="63">
      <c r="A20" s="17" t="s">
        <v>56</v>
      </c>
      <c r="B20" s="7">
        <v>1</v>
      </c>
      <c r="C20" s="7" t="s">
        <v>57</v>
      </c>
      <c r="D20" s="4" t="s">
        <v>58</v>
      </c>
      <c r="E20" s="18">
        <v>19500</v>
      </c>
      <c r="F20" s="5">
        <v>19500</v>
      </c>
    </row>
    <row r="21" spans="1:6" ht="63">
      <c r="A21" s="19" t="s">
        <v>59</v>
      </c>
      <c r="B21" s="7">
        <v>1</v>
      </c>
      <c r="C21" s="20" t="s">
        <v>60</v>
      </c>
      <c r="D21" s="8" t="s">
        <v>61</v>
      </c>
      <c r="E21" s="9">
        <v>15526</v>
      </c>
      <c r="F21" s="9">
        <f t="shared" ref="F21:F25" si="1">E21*B21</f>
        <v>15526</v>
      </c>
    </row>
    <row r="22" spans="1:6" ht="31.5">
      <c r="A22" s="21" t="s">
        <v>62</v>
      </c>
      <c r="B22" s="7">
        <v>1</v>
      </c>
      <c r="C22" s="3" t="s">
        <v>63</v>
      </c>
      <c r="D22" s="11" t="s">
        <v>64</v>
      </c>
      <c r="E22" s="9">
        <v>820</v>
      </c>
      <c r="F22" s="9">
        <f t="shared" si="1"/>
        <v>820</v>
      </c>
    </row>
    <row r="23" spans="1:6" ht="60.75">
      <c r="A23" s="22" t="s">
        <v>65</v>
      </c>
      <c r="B23" s="7">
        <v>2</v>
      </c>
      <c r="C23" s="23" t="s">
        <v>66</v>
      </c>
      <c r="D23" s="24" t="s">
        <v>67</v>
      </c>
      <c r="E23" s="9">
        <v>3500</v>
      </c>
      <c r="F23" s="9">
        <f t="shared" si="1"/>
        <v>7000</v>
      </c>
    </row>
    <row r="24" spans="1:6" ht="63">
      <c r="A24" s="6" t="s">
        <v>68</v>
      </c>
      <c r="B24" s="7">
        <v>1</v>
      </c>
      <c r="C24" s="7" t="s">
        <v>69</v>
      </c>
      <c r="D24" s="24" t="s">
        <v>70</v>
      </c>
      <c r="E24" s="9">
        <v>740</v>
      </c>
      <c r="F24" s="9">
        <f t="shared" si="1"/>
        <v>740</v>
      </c>
    </row>
    <row r="25" spans="1:6" ht="31.5">
      <c r="A25" s="6" t="s">
        <v>71</v>
      </c>
      <c r="B25" s="7">
        <v>1</v>
      </c>
      <c r="C25" s="25" t="s">
        <v>72</v>
      </c>
      <c r="D25" s="24" t="s">
        <v>73</v>
      </c>
      <c r="E25" s="9">
        <v>2902</v>
      </c>
      <c r="F25" s="9">
        <f t="shared" si="1"/>
        <v>2902</v>
      </c>
    </row>
    <row r="26" spans="1:6" ht="31.5">
      <c r="A26" s="22" t="s">
        <v>74</v>
      </c>
      <c r="B26" s="7">
        <v>2</v>
      </c>
      <c r="C26" s="24" t="s">
        <v>75</v>
      </c>
      <c r="D26" s="24" t="s">
        <v>76</v>
      </c>
      <c r="E26" s="9">
        <v>3019</v>
      </c>
      <c r="F26" s="9">
        <v>6038</v>
      </c>
    </row>
    <row r="27" spans="1:6" ht="15.75">
      <c r="A27" s="22" t="s">
        <v>77</v>
      </c>
      <c r="B27" s="7">
        <v>1</v>
      </c>
      <c r="C27" s="7" t="s">
        <v>78</v>
      </c>
      <c r="D27" s="26" t="s">
        <v>79</v>
      </c>
      <c r="E27" s="9">
        <v>12300</v>
      </c>
      <c r="F27" s="9">
        <f t="shared" ref="F27:F37" si="2">E27*B27</f>
        <v>12300</v>
      </c>
    </row>
    <row r="28" spans="1:6" ht="47.25">
      <c r="A28" s="32" t="s">
        <v>80</v>
      </c>
      <c r="B28" s="7">
        <v>2</v>
      </c>
      <c r="C28" s="7" t="s">
        <v>81</v>
      </c>
      <c r="D28" s="8" t="s">
        <v>82</v>
      </c>
      <c r="E28" s="9">
        <v>1600</v>
      </c>
      <c r="F28" s="9">
        <f t="shared" si="2"/>
        <v>3200</v>
      </c>
    </row>
    <row r="29" spans="1:6" ht="78.75">
      <c r="A29" s="21" t="s">
        <v>83</v>
      </c>
      <c r="B29" s="7">
        <v>2</v>
      </c>
      <c r="C29" s="4" t="s">
        <v>84</v>
      </c>
      <c r="D29" s="4" t="s">
        <v>85</v>
      </c>
      <c r="E29" s="9">
        <v>15500</v>
      </c>
      <c r="F29" s="9">
        <f t="shared" si="2"/>
        <v>31000</v>
      </c>
    </row>
    <row r="30" spans="1:6" ht="78.75">
      <c r="A30" s="19" t="s">
        <v>86</v>
      </c>
      <c r="B30" s="7">
        <v>1</v>
      </c>
      <c r="C30" s="20" t="s">
        <v>87</v>
      </c>
      <c r="D30" s="8" t="s">
        <v>88</v>
      </c>
      <c r="E30" s="9">
        <v>9100</v>
      </c>
      <c r="F30" s="9">
        <f t="shared" si="2"/>
        <v>9100</v>
      </c>
    </row>
    <row r="31" spans="1:6" ht="63">
      <c r="A31" s="21" t="s">
        <v>89</v>
      </c>
      <c r="B31" s="7">
        <v>1</v>
      </c>
      <c r="C31" s="3" t="s">
        <v>90</v>
      </c>
      <c r="D31" s="4" t="s">
        <v>91</v>
      </c>
      <c r="E31" s="9">
        <v>26800</v>
      </c>
      <c r="F31" s="9">
        <f t="shared" si="2"/>
        <v>26800</v>
      </c>
    </row>
    <row r="32" spans="1:6" ht="63">
      <c r="A32" s="21" t="s">
        <v>89</v>
      </c>
      <c r="B32" s="7">
        <v>1</v>
      </c>
      <c r="C32" s="7" t="s">
        <v>92</v>
      </c>
      <c r="D32" s="8" t="s">
        <v>91</v>
      </c>
      <c r="E32" s="9">
        <v>19500</v>
      </c>
      <c r="F32" s="9">
        <f t="shared" si="2"/>
        <v>19500</v>
      </c>
    </row>
    <row r="33" spans="1:6" ht="30.75">
      <c r="A33" s="14" t="s">
        <v>74</v>
      </c>
      <c r="B33" s="7">
        <v>1</v>
      </c>
      <c r="C33" s="27" t="s">
        <v>93</v>
      </c>
      <c r="D33" s="7" t="s">
        <v>94</v>
      </c>
      <c r="E33" s="9">
        <v>3599</v>
      </c>
      <c r="F33" s="9">
        <f t="shared" si="2"/>
        <v>3599</v>
      </c>
    </row>
    <row r="34" spans="1:6" ht="63">
      <c r="A34" s="14" t="s">
        <v>74</v>
      </c>
      <c r="B34" s="7">
        <v>2</v>
      </c>
      <c r="C34" s="27" t="s">
        <v>95</v>
      </c>
      <c r="D34" s="8" t="s">
        <v>96</v>
      </c>
      <c r="E34" s="9">
        <v>2489</v>
      </c>
      <c r="F34" s="9">
        <f t="shared" si="2"/>
        <v>4978</v>
      </c>
    </row>
    <row r="35" spans="1:6" ht="47.25">
      <c r="A35" s="19" t="s">
        <v>97</v>
      </c>
      <c r="B35" s="7">
        <v>1</v>
      </c>
      <c r="C35" s="20" t="s">
        <v>98</v>
      </c>
      <c r="D35" s="11" t="s">
        <v>94</v>
      </c>
      <c r="E35" s="28">
        <v>2500</v>
      </c>
      <c r="F35" s="5">
        <f t="shared" si="2"/>
        <v>2500</v>
      </c>
    </row>
    <row r="36" spans="1:6" ht="47.25">
      <c r="A36" s="19" t="s">
        <v>99</v>
      </c>
      <c r="B36" s="7">
        <v>1</v>
      </c>
      <c r="C36" s="20" t="s">
        <v>100</v>
      </c>
      <c r="D36" s="11" t="s">
        <v>94</v>
      </c>
      <c r="E36" s="28">
        <v>2750</v>
      </c>
      <c r="F36" s="5">
        <f t="shared" si="2"/>
        <v>2750</v>
      </c>
    </row>
    <row r="37" spans="1:6" ht="47.25">
      <c r="A37" s="19" t="s">
        <v>101</v>
      </c>
      <c r="B37" s="7">
        <v>1</v>
      </c>
      <c r="C37" s="8" t="s">
        <v>102</v>
      </c>
      <c r="D37" s="11" t="s">
        <v>103</v>
      </c>
      <c r="E37" s="28">
        <v>76132</v>
      </c>
      <c r="F37" s="5">
        <f t="shared" si="2"/>
        <v>76132</v>
      </c>
    </row>
    <row r="38" spans="1:6" ht="31.5">
      <c r="A38" s="6" t="s">
        <v>104</v>
      </c>
      <c r="B38" s="7">
        <v>1</v>
      </c>
      <c r="C38" s="7" t="s">
        <v>105</v>
      </c>
      <c r="D38" s="8" t="s">
        <v>106</v>
      </c>
      <c r="E38" s="9">
        <v>1600</v>
      </c>
      <c r="F38" s="9">
        <v>1600</v>
      </c>
    </row>
    <row r="39" spans="1:6" ht="31.5">
      <c r="A39" s="29" t="s">
        <v>74</v>
      </c>
      <c r="B39" s="7">
        <v>1</v>
      </c>
      <c r="C39" s="30" t="s">
        <v>107</v>
      </c>
      <c r="D39" s="8" t="s">
        <v>108</v>
      </c>
      <c r="E39" s="9">
        <v>2400</v>
      </c>
      <c r="F39" s="9">
        <v>2400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AIKE ANNELIESE KRETZSCHMAR</cp:lastModifiedBy>
  <dcterms:created xsi:type="dcterms:W3CDTF">2025-02-19T13:27:20Z</dcterms:created>
  <dcterms:modified xsi:type="dcterms:W3CDTF">2025-02-19T18:11:32Z</dcterms:modified>
</cp:coreProperties>
</file>